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信息汇总表" sheetId="1" r:id="rId1"/>
    <sheet name="赛项安排表" sheetId="4" state="hidden" r:id="rId2"/>
  </sheets>
  <definedNames>
    <definedName name="_xlnm.Print_Titles" localSheetId="1">赛项安排表!$2:$2</definedName>
  </definedNames>
  <calcPr calcId="144525"/>
</workbook>
</file>

<file path=xl/sharedStrings.xml><?xml version="1.0" encoding="utf-8"?>
<sst xmlns="http://schemas.openxmlformats.org/spreadsheetml/2006/main" count="397" uniqueCount="157">
  <si>
    <t>附件4</t>
  </si>
  <si>
    <t>中华人民共和国第二届职业技能大赛甘肃省选拔赛
参赛代表队信息汇总表</t>
  </si>
  <si>
    <t>参赛部门（报名部门盖章）：                       部门负责人（签字）：                填报人：</t>
  </si>
  <si>
    <t>序号</t>
  </si>
  <si>
    <t>身份</t>
  </si>
  <si>
    <t>比赛项目</t>
  </si>
  <si>
    <t>项目类别</t>
  </si>
  <si>
    <t>姓名</t>
  </si>
  <si>
    <t>性别</t>
  </si>
  <si>
    <t>年龄</t>
  </si>
  <si>
    <t>身份证号</t>
  </si>
  <si>
    <t>职务/职称/职业资格</t>
  </si>
  <si>
    <t>所在单位</t>
  </si>
  <si>
    <t>联系电话</t>
  </si>
  <si>
    <t>指导教师</t>
  </si>
  <si>
    <t>举例</t>
  </si>
  <si>
    <t>学生选手</t>
  </si>
  <si>
    <t>商务软件解决方案</t>
  </si>
  <si>
    <t>李**</t>
  </si>
  <si>
    <t>男</t>
  </si>
  <si>
    <t>620103************</t>
  </si>
  <si>
    <t>学生</t>
  </si>
  <si>
    <t>甘肃工商技师学院</t>
  </si>
  <si>
    <t>151********</t>
  </si>
  <si>
    <t>王**</t>
  </si>
  <si>
    <t>注：1.身份一栏填写从业选手、学生选手或领队；2.项目类别一栏填写世赛选拔或国赛精选；3.表格行数不够可自行添加。4.指导教师一栏仅适用于学生选手的指导教师填写。</t>
  </si>
  <si>
    <t>中华人民共和国第二届职业技能大赛甘肃选拔赛赛点安排</t>
  </si>
  <si>
    <t>项目类型</t>
  </si>
  <si>
    <t>项目名称</t>
  </si>
  <si>
    <t>承办赛点</t>
  </si>
  <si>
    <t>赛点联络人及电话</t>
  </si>
  <si>
    <t>赛点网址</t>
  </si>
  <si>
    <t>备注</t>
  </si>
  <si>
    <t>世赛选拔项目
（45个）</t>
  </si>
  <si>
    <t>车身修理</t>
  </si>
  <si>
    <t>兰州职业技术学院</t>
  </si>
  <si>
    <t>魏泽生  15294200953</t>
  </si>
  <si>
    <t>https://www.lvu.edu.cn/zhrmghgdejzyjndsgssxbs/list.htm</t>
  </si>
  <si>
    <t>世赛选拔</t>
  </si>
  <si>
    <t>汽车技术</t>
  </si>
  <si>
    <t>汽车喷漆</t>
  </si>
  <si>
    <t>重型车辆维修</t>
  </si>
  <si>
    <t>货运代理</t>
  </si>
  <si>
    <t>甘肃交通职业技术学院</t>
  </si>
  <si>
    <t>李迎国  18919961987</t>
  </si>
  <si>
    <t>www.gsjtxy.edu.cn</t>
  </si>
  <si>
    <t>砌筑</t>
  </si>
  <si>
    <t>金昌技师学院</t>
  </si>
  <si>
    <t>王旭杰  15095456687</t>
  </si>
  <si>
    <t>pxzx.jnmc.com
jgxx.jnmc.com</t>
  </si>
  <si>
    <t>合并国赛精选项目-传统赛项</t>
  </si>
  <si>
    <t>世赛选拔
国赛精选</t>
  </si>
  <si>
    <t>家具制作</t>
  </si>
  <si>
    <t>木工</t>
  </si>
  <si>
    <t>电气装置</t>
  </si>
  <si>
    <t>甘肃机电职业技术学院</t>
  </si>
  <si>
    <t>宋  慧  19893175885</t>
  </si>
  <si>
    <t>www.gsjdxy.com</t>
  </si>
  <si>
    <t>精细木工</t>
  </si>
  <si>
    <t>园艺</t>
  </si>
  <si>
    <t>甘肃林业职业技术学院</t>
  </si>
  <si>
    <t>宁妍妍  18294328826</t>
  </si>
  <si>
    <t>www.gsfc.edu.cn</t>
  </si>
  <si>
    <t>油漆与装饰</t>
  </si>
  <si>
    <t>制冷与空调</t>
  </si>
  <si>
    <t>培黎职业学院</t>
  </si>
  <si>
    <t>杨海玉  18993607767</t>
  </si>
  <si>
    <t>http://www.plzyxy.com/</t>
  </si>
  <si>
    <t>数字建造</t>
  </si>
  <si>
    <t>酒泉职业技术学院</t>
  </si>
  <si>
    <t>赵大勇  18089365858</t>
  </si>
  <si>
    <t>http://www.jqzy.edu.cn/</t>
  </si>
  <si>
    <t>数控铣</t>
  </si>
  <si>
    <t xml:space="preserve">甘肃有色金属技师学院
甘肃机电职业技术学院
</t>
  </si>
  <si>
    <t>魏  鹏  13619306021
宋  惠  19893175885</t>
  </si>
  <si>
    <t xml:space="preserve">https://www.byjsxy.com/
www.gsjdxy.com
</t>
  </si>
  <si>
    <t>合并国赛精选项目传统赛项</t>
  </si>
  <si>
    <t>数控车</t>
  </si>
  <si>
    <t>电子技术</t>
  </si>
  <si>
    <t>制造团队挑战赛</t>
  </si>
  <si>
    <t>CAD机械设计</t>
  </si>
  <si>
    <t>机电一体化</t>
  </si>
  <si>
    <t>移动机器人</t>
  </si>
  <si>
    <t>塑料模具工程</t>
  </si>
  <si>
    <t>焊接</t>
  </si>
  <si>
    <t>甘肃冶金技师学院</t>
  </si>
  <si>
    <t>杨子艺  18896962448</t>
  </si>
  <si>
    <t>www.gsgtzy.cn</t>
  </si>
  <si>
    <t>水处理技术</t>
  </si>
  <si>
    <t>兰州资源环境职业技术大学</t>
  </si>
  <si>
    <t>王建榕  18993121711</t>
  </si>
  <si>
    <t>https://www.lzre.edu.cn</t>
  </si>
  <si>
    <t>化学实验室技术</t>
  </si>
  <si>
    <t>增材制造</t>
  </si>
  <si>
    <t>工业设计技术</t>
  </si>
  <si>
    <t>工业4.0</t>
  </si>
  <si>
    <t>可再生能源</t>
  </si>
  <si>
    <t>机器人系统集成</t>
  </si>
  <si>
    <t>甘肃有色冶金职业技术学院</t>
  </si>
  <si>
    <t>曹  婧  19815989814</t>
  </si>
  <si>
    <t>http://www. gsysyj.org/</t>
  </si>
  <si>
    <t>信息网络布线</t>
  </si>
  <si>
    <t>网络系统管理</t>
  </si>
  <si>
    <t>网站技术</t>
  </si>
  <si>
    <t>云计算</t>
  </si>
  <si>
    <t>网络安全</t>
  </si>
  <si>
    <t>移动应用开发</t>
  </si>
  <si>
    <t>花艺</t>
  </si>
  <si>
    <t>甘肃省花卉协会</t>
  </si>
  <si>
    <t>程立欣  13893402276</t>
  </si>
  <si>
    <t>http://rsj.lanzhou.gov.cn/</t>
  </si>
  <si>
    <t>平面设计技术</t>
  </si>
  <si>
    <t>甘肃有色金属技师学院</t>
  </si>
  <si>
    <t>魏  鹏  13619306021</t>
  </si>
  <si>
    <t>https://www.byjsxy.com/</t>
  </si>
  <si>
    <t>珠宝加工</t>
  </si>
  <si>
    <t>商品展示技术</t>
  </si>
  <si>
    <t>3D数字游戏艺术</t>
  </si>
  <si>
    <t>烹饪（西餐）</t>
  </si>
  <si>
    <t>甘肃新东方高级技工学校</t>
  </si>
  <si>
    <t>雷文章  18100949518</t>
  </si>
  <si>
    <t>m.gsxdfjg.com</t>
  </si>
  <si>
    <t>健康和社会照护</t>
  </si>
  <si>
    <t>餐厅服务</t>
  </si>
  <si>
    <t>张  超 13359389550</t>
  </si>
  <si>
    <t>国赛精选项目-传统赛项
（9个）</t>
  </si>
  <si>
    <t>电工</t>
  </si>
  <si>
    <t>国赛精选</t>
  </si>
  <si>
    <t>装配钳工</t>
  </si>
  <si>
    <t>汽车维修</t>
  </si>
  <si>
    <t>新能源汽车智能化技术</t>
  </si>
  <si>
    <t>烹饪（中餐）</t>
  </si>
  <si>
    <t>茶艺</t>
  </si>
  <si>
    <t>电力系统运营与维护</t>
  </si>
  <si>
    <t>玉门油田培训学校</t>
  </si>
  <si>
    <t>周  娟  18609461331</t>
  </si>
  <si>
    <t>http://rsj.jiuquan.gov.cn/</t>
  </si>
  <si>
    <t>计算机软件测试</t>
  </si>
  <si>
    <t>机器人焊接技术</t>
  </si>
  <si>
    <t>国赛精选项目-新职业赛项
（14个）</t>
  </si>
  <si>
    <t>智能制造工程技术</t>
  </si>
  <si>
    <t>集成电路工程技术</t>
  </si>
  <si>
    <t>人工智能工程技术</t>
  </si>
  <si>
    <t>庆阳职业技术学院</t>
  </si>
  <si>
    <t>付嘉乐  18993450806</t>
  </si>
  <si>
    <t>http://www.qyvtc.com/</t>
  </si>
  <si>
    <t>工业互联网工程技术</t>
  </si>
  <si>
    <t>互联网营销</t>
  </si>
  <si>
    <t>人工智能训练</t>
  </si>
  <si>
    <t>健康照护</t>
  </si>
  <si>
    <t>物联网安装调试</t>
  </si>
  <si>
    <t>工业机器人系统操作</t>
  </si>
  <si>
    <t>增材制造设备操作</t>
  </si>
  <si>
    <t>全媒体运营</t>
  </si>
  <si>
    <t>区块链应用操作</t>
  </si>
  <si>
    <t>服务机器人应用技术</t>
  </si>
  <si>
    <t>家政服务（整理收纳）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</si>
</sst>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sz val="10"/>
      <color rgb="FFFF0000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D8" sqref="D8"/>
    </sheetView>
  </sheetViews>
  <sheetFormatPr defaultColWidth="9" defaultRowHeight="14.4"/>
  <cols>
    <col min="1" max="1" width="4.77777777777778" customWidth="1"/>
    <col min="2" max="2" width="10.6666666666667" customWidth="1"/>
    <col min="3" max="3" width="20.1111111111111" style="13" customWidth="1"/>
    <col min="4" max="4" width="11.3333333333333" customWidth="1"/>
    <col min="6" max="7" width="5.66666666666667" customWidth="1"/>
    <col min="8" max="8" width="20.5555555555556" customWidth="1"/>
    <col min="9" max="9" width="10.4444444444444" customWidth="1"/>
    <col min="10" max="10" width="18" customWidth="1"/>
    <col min="11" max="11" width="11.8888888888889" customWidth="1"/>
    <col min="12" max="12" width="10.6666666666667" customWidth="1"/>
  </cols>
  <sheetData>
    <row r="1" ht="17.4" spans="1:2">
      <c r="A1" s="14" t="s">
        <v>0</v>
      </c>
      <c r="B1" s="14"/>
    </row>
    <row r="2" ht="55" customHeight="1" spans="1:12">
      <c r="A2" s="15" t="s">
        <v>1</v>
      </c>
      <c r="B2" s="16"/>
      <c r="C2" s="17"/>
      <c r="D2" s="16"/>
      <c r="E2" s="16"/>
      <c r="F2" s="16"/>
      <c r="G2" s="16"/>
      <c r="H2" s="16"/>
      <c r="I2" s="16"/>
      <c r="J2" s="16"/>
      <c r="K2" s="16"/>
      <c r="L2" s="16"/>
    </row>
    <row r="3" ht="30" customHeight="1" spans="1:12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="10" customFormat="1" ht="24" spans="1:12">
      <c r="A4" s="20" t="s">
        <v>3</v>
      </c>
      <c r="B4" s="20" t="s">
        <v>4</v>
      </c>
      <c r="C4" s="20" t="s">
        <v>5</v>
      </c>
      <c r="D4" s="20" t="s">
        <v>6</v>
      </c>
      <c r="E4" s="20" t="s">
        <v>7</v>
      </c>
      <c r="F4" s="20" t="s">
        <v>8</v>
      </c>
      <c r="G4" s="20" t="s">
        <v>9</v>
      </c>
      <c r="H4" s="20" t="s">
        <v>10</v>
      </c>
      <c r="I4" s="20" t="s">
        <v>11</v>
      </c>
      <c r="J4" s="20" t="s">
        <v>12</v>
      </c>
      <c r="K4" s="20" t="s">
        <v>13</v>
      </c>
      <c r="L4" s="20" t="s">
        <v>14</v>
      </c>
    </row>
    <row r="5" s="11" customFormat="1" ht="30" customHeight="1" spans="1:12">
      <c r="A5" s="21" t="s">
        <v>15</v>
      </c>
      <c r="B5" s="21" t="s">
        <v>16</v>
      </c>
      <c r="C5" s="22" t="s">
        <v>17</v>
      </c>
      <c r="D5" s="21" t="str">
        <f>VLOOKUP(C5,赛项安排表!$C$3:$H$70,6,FALSE)</f>
        <v>世赛选拔</v>
      </c>
      <c r="E5" s="21" t="s">
        <v>18</v>
      </c>
      <c r="F5" s="21" t="s">
        <v>19</v>
      </c>
      <c r="G5" s="21">
        <v>21</v>
      </c>
      <c r="H5" s="29" t="s">
        <v>20</v>
      </c>
      <c r="I5" s="21" t="s">
        <v>21</v>
      </c>
      <c r="J5" s="21" t="s">
        <v>22</v>
      </c>
      <c r="K5" s="21" t="s">
        <v>23</v>
      </c>
      <c r="L5" s="21" t="s">
        <v>24</v>
      </c>
    </row>
    <row r="6" s="12" customFormat="1" ht="30" customHeight="1" spans="1:12">
      <c r="A6" s="23"/>
      <c r="B6" s="23"/>
      <c r="C6" s="24"/>
      <c r="D6" s="23" t="str">
        <f>IFERROR(VLOOKUP(C6,赛项安排表!$C$3:$H$70,6,FALSE),"")</f>
        <v/>
      </c>
      <c r="E6" s="23"/>
      <c r="F6" s="23"/>
      <c r="G6" s="23"/>
      <c r="H6" s="23"/>
      <c r="I6" s="23"/>
      <c r="J6" s="23"/>
      <c r="K6" s="23"/>
      <c r="L6" s="23"/>
    </row>
    <row r="7" s="12" customFormat="1" ht="30" customHeight="1" spans="1:12">
      <c r="A7" s="23"/>
      <c r="B7" s="23"/>
      <c r="C7" s="23"/>
      <c r="D7" s="23" t="str">
        <f>IFERROR(VLOOKUP(C7,赛项安排表!$C$3:$H$70,6,FALSE),"")</f>
        <v/>
      </c>
      <c r="E7" s="23"/>
      <c r="F7" s="23"/>
      <c r="G7" s="23"/>
      <c r="H7" s="23"/>
      <c r="I7" s="23"/>
      <c r="J7" s="23"/>
      <c r="K7" s="23"/>
      <c r="L7" s="23"/>
    </row>
    <row r="8" s="12" customFormat="1" ht="30" customHeight="1" spans="1:12">
      <c r="A8" s="23"/>
      <c r="B8" s="23"/>
      <c r="C8" s="23"/>
      <c r="D8" s="23" t="str">
        <f>IFERROR(VLOOKUP(C8,赛项安排表!$C$3:$H$70,6,FALSE),"")</f>
        <v/>
      </c>
      <c r="E8" s="23"/>
      <c r="F8" s="23"/>
      <c r="G8" s="23"/>
      <c r="H8" s="23"/>
      <c r="I8" s="23"/>
      <c r="J8" s="23"/>
      <c r="K8" s="23"/>
      <c r="L8" s="23"/>
    </row>
    <row r="9" s="12" customFormat="1" ht="30" customHeight="1" spans="1:12">
      <c r="A9" s="23"/>
      <c r="B9" s="23"/>
      <c r="C9" s="23"/>
      <c r="D9" s="23" t="str">
        <f>IFERROR(VLOOKUP(C9,赛项安排表!$C$3:$H$70,6,FALSE),"")</f>
        <v/>
      </c>
      <c r="E9" s="23"/>
      <c r="F9" s="23"/>
      <c r="G9" s="23"/>
      <c r="H9" s="23"/>
      <c r="I9" s="23"/>
      <c r="J9" s="23"/>
      <c r="K9" s="23"/>
      <c r="L9" s="23"/>
    </row>
    <row r="10" s="12" customFormat="1" ht="30" customHeight="1" spans="1:12">
      <c r="A10" s="23"/>
      <c r="B10" s="23"/>
      <c r="C10" s="23"/>
      <c r="D10" s="23" t="str">
        <f>IFERROR(VLOOKUP(C10,赛项安排表!$C$3:$H$70,6,FALSE),"")</f>
        <v/>
      </c>
      <c r="E10" s="23"/>
      <c r="F10" s="23"/>
      <c r="G10" s="23"/>
      <c r="H10" s="23"/>
      <c r="I10" s="23"/>
      <c r="J10" s="23"/>
      <c r="K10" s="23"/>
      <c r="L10" s="23"/>
    </row>
    <row r="11" s="12" customFormat="1" ht="30" customHeight="1" spans="1:12">
      <c r="A11" s="23"/>
      <c r="B11" s="23"/>
      <c r="C11" s="23"/>
      <c r="D11" s="23" t="str">
        <f>IFERROR(VLOOKUP(C11,赛项安排表!$C$3:$H$70,6,FALSE),"")</f>
        <v/>
      </c>
      <c r="E11" s="23"/>
      <c r="F11" s="23"/>
      <c r="G11" s="23"/>
      <c r="H11" s="23"/>
      <c r="I11" s="23"/>
      <c r="J11" s="23"/>
      <c r="K11" s="23"/>
      <c r="L11" s="23"/>
    </row>
    <row r="12" s="12" customFormat="1" ht="30" customHeight="1" spans="1:12">
      <c r="A12" s="23"/>
      <c r="B12" s="23"/>
      <c r="C12" s="23"/>
      <c r="D12" s="23" t="str">
        <f>IFERROR(VLOOKUP(C12,赛项安排表!$C$3:$H$70,6,FALSE),"")</f>
        <v/>
      </c>
      <c r="E12" s="23"/>
      <c r="F12" s="23"/>
      <c r="G12" s="23"/>
      <c r="H12" s="23"/>
      <c r="I12" s="23"/>
      <c r="J12" s="23"/>
      <c r="K12" s="23"/>
      <c r="L12" s="23"/>
    </row>
    <row r="13" s="12" customFormat="1" ht="30" customHeight="1" spans="1:12">
      <c r="A13" s="23"/>
      <c r="B13" s="23"/>
      <c r="C13" s="23"/>
      <c r="D13" s="23" t="str">
        <f>IFERROR(VLOOKUP(C13,赛项安排表!$C$3:$H$70,6,FALSE),"")</f>
        <v/>
      </c>
      <c r="E13" s="23"/>
      <c r="F13" s="23"/>
      <c r="G13" s="23"/>
      <c r="H13" s="23"/>
      <c r="I13" s="23"/>
      <c r="J13" s="23"/>
      <c r="K13" s="23"/>
      <c r="L13" s="23"/>
    </row>
    <row r="14" s="12" customFormat="1" ht="30" customHeight="1" spans="1:12">
      <c r="A14" s="23"/>
      <c r="B14" s="23"/>
      <c r="C14" s="23"/>
      <c r="D14" s="23" t="str">
        <f>IFERROR(VLOOKUP(C14,赛项安排表!$C$3:$H$70,6,FALSE),"")</f>
        <v/>
      </c>
      <c r="E14" s="23"/>
      <c r="F14" s="23"/>
      <c r="G14" s="23"/>
      <c r="H14" s="23"/>
      <c r="I14" s="23"/>
      <c r="J14" s="23"/>
      <c r="K14" s="23"/>
      <c r="L14" s="23"/>
    </row>
    <row r="15" s="12" customFormat="1" ht="30" customHeight="1" spans="1:12">
      <c r="A15" s="25"/>
      <c r="B15" s="25"/>
      <c r="C15" s="26"/>
      <c r="D15" s="23" t="str">
        <f>IFERROR(VLOOKUP(C15,赛项安排表!$C$3:$H$70,6,FALSE),"")</f>
        <v/>
      </c>
      <c r="E15" s="25"/>
      <c r="F15" s="25"/>
      <c r="G15" s="25"/>
      <c r="H15" s="25"/>
      <c r="I15" s="25"/>
      <c r="J15" s="25"/>
      <c r="K15" s="25"/>
      <c r="L15" s="25"/>
    </row>
    <row r="16" s="10" customFormat="1" ht="35" customHeight="1" spans="1:12">
      <c r="A16" s="27" t="s">
        <v>25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="10" customFormat="1" spans="1:12">
      <c r="A17" s="28"/>
      <c r="B17" s="28"/>
      <c r="C17" s="27"/>
      <c r="D17" s="28"/>
      <c r="E17" s="28"/>
      <c r="F17" s="28"/>
      <c r="G17" s="28"/>
      <c r="H17" s="28"/>
      <c r="I17" s="28"/>
      <c r="J17" s="28"/>
      <c r="K17" s="28"/>
      <c r="L17" s="28"/>
    </row>
  </sheetData>
  <mergeCells count="4">
    <mergeCell ref="A1:B1"/>
    <mergeCell ref="A2:L2"/>
    <mergeCell ref="A3:L3"/>
    <mergeCell ref="A16:L16"/>
  </mergeCells>
  <dataValidations count="3">
    <dataValidation type="list" allowBlank="1" showInputMessage="1" showErrorMessage="1" sqref="B5:B12 B13:B14">
      <formula1>"学生选手,从业选手,领队"</formula1>
    </dataValidation>
    <dataValidation type="list" allowBlank="1" showInputMessage="1" showErrorMessage="1" sqref="C5:C12 C13:C14">
      <formula1>赛项安排表!$C$3:$C$70</formula1>
    </dataValidation>
    <dataValidation type="list" allowBlank="1" showInputMessage="1" showErrorMessage="1" sqref="J5:J12 J13:J14">
      <formula1>"兰州职业技术学院,甘肃工商技师学院"</formula1>
    </dataValidation>
  </dataValidations>
  <pageMargins left="0.503472222222222" right="0.503472222222222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"/>
  <sheetViews>
    <sheetView zoomScale="70" zoomScaleNormal="70" topLeftCell="A69" workbookViewId="0">
      <selection activeCell="H27" sqref="H$1:H$1048576"/>
    </sheetView>
  </sheetViews>
  <sheetFormatPr defaultColWidth="8.88888888888889" defaultRowHeight="17.4" outlineLevelCol="7"/>
  <cols>
    <col min="1" max="1" width="6.55555555555556" style="2" customWidth="1"/>
    <col min="2" max="2" width="12.1574074074074" style="2" customWidth="1"/>
    <col min="3" max="3" width="16.1851851851852" style="2" customWidth="1"/>
    <col min="4" max="4" width="31.5833333333333" style="2" customWidth="1"/>
    <col min="5" max="5" width="15.712962962963" style="3" customWidth="1"/>
    <col min="6" max="6" width="32.8611111111111" style="2" customWidth="1"/>
    <col min="7" max="7" width="17.7685185185185" style="3" customWidth="1"/>
    <col min="8" max="8" width="16.0277777777778" style="4" customWidth="1"/>
    <col min="9" max="16384" width="8.88888888888889" style="4"/>
  </cols>
  <sheetData>
    <row r="1" ht="35" customHeight="1" spans="1:7">
      <c r="A1" s="5" t="s">
        <v>26</v>
      </c>
      <c r="B1" s="5"/>
      <c r="C1" s="5"/>
      <c r="D1" s="5"/>
      <c r="E1" s="5"/>
      <c r="F1" s="5"/>
      <c r="G1" s="5"/>
    </row>
    <row r="2" s="1" customFormat="1" ht="50" customHeight="1" spans="1:7">
      <c r="A2" s="6" t="s">
        <v>3</v>
      </c>
      <c r="B2" s="6" t="s">
        <v>27</v>
      </c>
      <c r="C2" s="6" t="s">
        <v>28</v>
      </c>
      <c r="D2" s="6" t="s">
        <v>29</v>
      </c>
      <c r="E2" s="6" t="s">
        <v>30</v>
      </c>
      <c r="F2" s="6" t="s">
        <v>31</v>
      </c>
      <c r="G2" s="6" t="s">
        <v>32</v>
      </c>
    </row>
    <row r="3" ht="55" customHeight="1" spans="1:8">
      <c r="A3" s="7">
        <v>1</v>
      </c>
      <c r="B3" s="7" t="s">
        <v>33</v>
      </c>
      <c r="C3" s="8" t="s">
        <v>34</v>
      </c>
      <c r="D3" s="8" t="s">
        <v>35</v>
      </c>
      <c r="E3" s="7" t="s">
        <v>36</v>
      </c>
      <c r="F3" s="8" t="s">
        <v>37</v>
      </c>
      <c r="G3" s="7"/>
      <c r="H3" s="4" t="s">
        <v>38</v>
      </c>
    </row>
    <row r="4" ht="55" customHeight="1" spans="1:8">
      <c r="A4" s="7">
        <v>2</v>
      </c>
      <c r="B4" s="7"/>
      <c r="C4" s="8" t="s">
        <v>39</v>
      </c>
      <c r="D4" s="8" t="s">
        <v>35</v>
      </c>
      <c r="E4" s="7" t="s">
        <v>36</v>
      </c>
      <c r="F4" s="8" t="s">
        <v>37</v>
      </c>
      <c r="G4" s="7"/>
      <c r="H4" s="4" t="s">
        <v>38</v>
      </c>
    </row>
    <row r="5" ht="55" customHeight="1" spans="1:8">
      <c r="A5" s="7">
        <v>3</v>
      </c>
      <c r="B5" s="7"/>
      <c r="C5" s="8" t="s">
        <v>40</v>
      </c>
      <c r="D5" s="8" t="s">
        <v>35</v>
      </c>
      <c r="E5" s="7" t="s">
        <v>36</v>
      </c>
      <c r="F5" s="8" t="s">
        <v>37</v>
      </c>
      <c r="G5" s="7"/>
      <c r="H5" s="4" t="s">
        <v>38</v>
      </c>
    </row>
    <row r="6" ht="55" customHeight="1" spans="1:8">
      <c r="A6" s="7">
        <v>4</v>
      </c>
      <c r="B6" s="7"/>
      <c r="C6" s="8" t="s">
        <v>41</v>
      </c>
      <c r="D6" s="8" t="s">
        <v>35</v>
      </c>
      <c r="E6" s="7" t="s">
        <v>36</v>
      </c>
      <c r="F6" s="8" t="s">
        <v>37</v>
      </c>
      <c r="G6" s="7"/>
      <c r="H6" s="4" t="s">
        <v>38</v>
      </c>
    </row>
    <row r="7" ht="55" customHeight="1" spans="1:8">
      <c r="A7" s="7">
        <v>5</v>
      </c>
      <c r="B7" s="7"/>
      <c r="C7" s="8" t="s">
        <v>42</v>
      </c>
      <c r="D7" s="8" t="s">
        <v>43</v>
      </c>
      <c r="E7" s="7" t="s">
        <v>44</v>
      </c>
      <c r="F7" s="8" t="s">
        <v>45</v>
      </c>
      <c r="G7" s="7"/>
      <c r="H7" s="4" t="s">
        <v>38</v>
      </c>
    </row>
    <row r="8" ht="55" customHeight="1" spans="1:8">
      <c r="A8" s="7">
        <v>6</v>
      </c>
      <c r="B8" s="7"/>
      <c r="C8" s="8" t="s">
        <v>46</v>
      </c>
      <c r="D8" s="8" t="s">
        <v>47</v>
      </c>
      <c r="E8" s="7" t="s">
        <v>48</v>
      </c>
      <c r="F8" s="8" t="s">
        <v>49</v>
      </c>
      <c r="G8" s="7" t="s">
        <v>50</v>
      </c>
      <c r="H8" s="9" t="s">
        <v>51</v>
      </c>
    </row>
    <row r="9" ht="55" customHeight="1" spans="1:8">
      <c r="A9" s="7">
        <v>7</v>
      </c>
      <c r="B9" s="7"/>
      <c r="C9" s="8" t="s">
        <v>52</v>
      </c>
      <c r="D9" s="8" t="s">
        <v>35</v>
      </c>
      <c r="E9" s="7" t="s">
        <v>36</v>
      </c>
      <c r="F9" s="8" t="s">
        <v>37</v>
      </c>
      <c r="G9" s="7"/>
      <c r="H9" s="4" t="s">
        <v>38</v>
      </c>
    </row>
    <row r="10" ht="55" customHeight="1" spans="1:8">
      <c r="A10" s="7">
        <v>8</v>
      </c>
      <c r="B10" s="7" t="s">
        <v>33</v>
      </c>
      <c r="C10" s="8" t="s">
        <v>53</v>
      </c>
      <c r="D10" s="8" t="s">
        <v>35</v>
      </c>
      <c r="E10" s="7" t="s">
        <v>36</v>
      </c>
      <c r="F10" s="8" t="s">
        <v>37</v>
      </c>
      <c r="G10" s="7" t="s">
        <v>50</v>
      </c>
      <c r="H10" s="9" t="s">
        <v>51</v>
      </c>
    </row>
    <row r="11" ht="55" customHeight="1" spans="1:8">
      <c r="A11" s="7">
        <v>9</v>
      </c>
      <c r="B11" s="7"/>
      <c r="C11" s="8" t="s">
        <v>54</v>
      </c>
      <c r="D11" s="8" t="s">
        <v>55</v>
      </c>
      <c r="E11" s="7" t="s">
        <v>56</v>
      </c>
      <c r="F11" s="8" t="s">
        <v>57</v>
      </c>
      <c r="G11" s="7"/>
      <c r="H11" s="4" t="s">
        <v>38</v>
      </c>
    </row>
    <row r="12" ht="55" customHeight="1" spans="1:8">
      <c r="A12" s="7">
        <v>10</v>
      </c>
      <c r="B12" s="7"/>
      <c r="C12" s="8" t="s">
        <v>58</v>
      </c>
      <c r="D12" s="8" t="s">
        <v>35</v>
      </c>
      <c r="E12" s="7" t="s">
        <v>36</v>
      </c>
      <c r="F12" s="8" t="s">
        <v>37</v>
      </c>
      <c r="G12" s="7"/>
      <c r="H12" s="4" t="s">
        <v>38</v>
      </c>
    </row>
    <row r="13" ht="55" customHeight="1" spans="1:8">
      <c r="A13" s="7">
        <v>11</v>
      </c>
      <c r="B13" s="7"/>
      <c r="C13" s="8" t="s">
        <v>59</v>
      </c>
      <c r="D13" s="8" t="s">
        <v>60</v>
      </c>
      <c r="E13" s="7" t="s">
        <v>61</v>
      </c>
      <c r="F13" s="8" t="s">
        <v>62</v>
      </c>
      <c r="G13" s="7"/>
      <c r="H13" s="4" t="s">
        <v>38</v>
      </c>
    </row>
    <row r="14" ht="55" customHeight="1" spans="1:8">
      <c r="A14" s="7">
        <v>12</v>
      </c>
      <c r="B14" s="7"/>
      <c r="C14" s="8" t="s">
        <v>63</v>
      </c>
      <c r="D14" s="8" t="s">
        <v>35</v>
      </c>
      <c r="E14" s="7" t="s">
        <v>36</v>
      </c>
      <c r="F14" s="8" t="s">
        <v>37</v>
      </c>
      <c r="G14" s="7"/>
      <c r="H14" s="4" t="s">
        <v>38</v>
      </c>
    </row>
    <row r="15" ht="55" customHeight="1" spans="1:8">
      <c r="A15" s="7">
        <v>13</v>
      </c>
      <c r="B15" s="7"/>
      <c r="C15" s="8" t="s">
        <v>64</v>
      </c>
      <c r="D15" s="8" t="s">
        <v>65</v>
      </c>
      <c r="E15" s="7" t="s">
        <v>66</v>
      </c>
      <c r="F15" s="8" t="s">
        <v>67</v>
      </c>
      <c r="G15" s="7"/>
      <c r="H15" s="4" t="s">
        <v>38</v>
      </c>
    </row>
    <row r="16" ht="55" customHeight="1" spans="1:8">
      <c r="A16" s="7">
        <v>14</v>
      </c>
      <c r="B16" s="7"/>
      <c r="C16" s="8" t="s">
        <v>68</v>
      </c>
      <c r="D16" s="8" t="s">
        <v>69</v>
      </c>
      <c r="E16" s="7" t="s">
        <v>70</v>
      </c>
      <c r="F16" s="8" t="s">
        <v>71</v>
      </c>
      <c r="G16" s="7"/>
      <c r="H16" s="4" t="s">
        <v>38</v>
      </c>
    </row>
    <row r="17" ht="79" customHeight="1" spans="1:8">
      <c r="A17" s="7">
        <v>15</v>
      </c>
      <c r="B17" s="7" t="s">
        <v>33</v>
      </c>
      <c r="C17" s="8" t="s">
        <v>72</v>
      </c>
      <c r="D17" s="8" t="s">
        <v>73</v>
      </c>
      <c r="E17" s="7" t="s">
        <v>74</v>
      </c>
      <c r="F17" s="8" t="s">
        <v>75</v>
      </c>
      <c r="G17" s="7" t="s">
        <v>76</v>
      </c>
      <c r="H17" s="9" t="s">
        <v>51</v>
      </c>
    </row>
    <row r="18" ht="70" customHeight="1" spans="1:8">
      <c r="A18" s="7">
        <v>16</v>
      </c>
      <c r="B18" s="7"/>
      <c r="C18" s="8" t="s">
        <v>77</v>
      </c>
      <c r="D18" s="8" t="s">
        <v>73</v>
      </c>
      <c r="E18" s="7" t="s">
        <v>74</v>
      </c>
      <c r="F18" s="8" t="s">
        <v>75</v>
      </c>
      <c r="G18" s="7" t="s">
        <v>50</v>
      </c>
      <c r="H18" s="9" t="s">
        <v>51</v>
      </c>
    </row>
    <row r="19" ht="55" customHeight="1" spans="1:8">
      <c r="A19" s="7">
        <v>17</v>
      </c>
      <c r="B19" s="7"/>
      <c r="C19" s="8" t="s">
        <v>78</v>
      </c>
      <c r="D19" s="8" t="s">
        <v>55</v>
      </c>
      <c r="E19" s="7" t="s">
        <v>56</v>
      </c>
      <c r="F19" s="8" t="s">
        <v>57</v>
      </c>
      <c r="G19" s="7" t="s">
        <v>50</v>
      </c>
      <c r="H19" s="9" t="s">
        <v>51</v>
      </c>
    </row>
    <row r="20" ht="55" customHeight="1" spans="1:8">
      <c r="A20" s="7">
        <v>18</v>
      </c>
      <c r="B20" s="7"/>
      <c r="C20" s="8" t="s">
        <v>79</v>
      </c>
      <c r="D20" s="8" t="s">
        <v>55</v>
      </c>
      <c r="E20" s="7" t="s">
        <v>56</v>
      </c>
      <c r="F20" s="8" t="s">
        <v>57</v>
      </c>
      <c r="G20" s="7"/>
      <c r="H20" s="4" t="s">
        <v>38</v>
      </c>
    </row>
    <row r="21" ht="55" customHeight="1" spans="1:8">
      <c r="A21" s="7">
        <v>19</v>
      </c>
      <c r="B21" s="7"/>
      <c r="C21" s="8" t="s">
        <v>80</v>
      </c>
      <c r="D21" s="8" t="s">
        <v>55</v>
      </c>
      <c r="E21" s="7" t="s">
        <v>56</v>
      </c>
      <c r="F21" s="8" t="s">
        <v>57</v>
      </c>
      <c r="G21" s="7" t="s">
        <v>50</v>
      </c>
      <c r="H21" s="9" t="s">
        <v>51</v>
      </c>
    </row>
    <row r="22" ht="55" customHeight="1" spans="1:8">
      <c r="A22" s="7">
        <v>20</v>
      </c>
      <c r="B22" s="7"/>
      <c r="C22" s="8" t="s">
        <v>81</v>
      </c>
      <c r="D22" s="8" t="s">
        <v>55</v>
      </c>
      <c r="E22" s="7" t="s">
        <v>56</v>
      </c>
      <c r="F22" s="8" t="s">
        <v>57</v>
      </c>
      <c r="G22" s="7"/>
      <c r="H22" s="4" t="s">
        <v>38</v>
      </c>
    </row>
    <row r="23" ht="55" customHeight="1" spans="1:8">
      <c r="A23" s="7">
        <v>21</v>
      </c>
      <c r="B23" s="7"/>
      <c r="C23" s="8" t="s">
        <v>82</v>
      </c>
      <c r="D23" s="8" t="s">
        <v>35</v>
      </c>
      <c r="E23" s="7" t="s">
        <v>36</v>
      </c>
      <c r="F23" s="8" t="s">
        <v>37</v>
      </c>
      <c r="G23" s="7"/>
      <c r="H23" s="4" t="s">
        <v>38</v>
      </c>
    </row>
    <row r="24" ht="55" customHeight="1" spans="1:8">
      <c r="A24" s="7">
        <v>22</v>
      </c>
      <c r="B24" s="7" t="s">
        <v>33</v>
      </c>
      <c r="C24" s="8" t="s">
        <v>83</v>
      </c>
      <c r="D24" s="8" t="s">
        <v>55</v>
      </c>
      <c r="E24" s="7" t="s">
        <v>56</v>
      </c>
      <c r="F24" s="8" t="s">
        <v>57</v>
      </c>
      <c r="G24" s="7"/>
      <c r="H24" s="4" t="s">
        <v>38</v>
      </c>
    </row>
    <row r="25" ht="55" customHeight="1" spans="1:8">
      <c r="A25" s="7">
        <v>23</v>
      </c>
      <c r="B25" s="7"/>
      <c r="C25" s="8" t="s">
        <v>84</v>
      </c>
      <c r="D25" s="8" t="s">
        <v>85</v>
      </c>
      <c r="E25" s="7" t="s">
        <v>86</v>
      </c>
      <c r="F25" s="8" t="s">
        <v>87</v>
      </c>
      <c r="G25" s="7" t="s">
        <v>50</v>
      </c>
      <c r="H25" s="9" t="s">
        <v>51</v>
      </c>
    </row>
    <row r="26" ht="55" customHeight="1" spans="1:8">
      <c r="A26" s="7">
        <v>24</v>
      </c>
      <c r="B26" s="7"/>
      <c r="C26" s="8" t="s">
        <v>88</v>
      </c>
      <c r="D26" s="8" t="s">
        <v>89</v>
      </c>
      <c r="E26" s="7" t="s">
        <v>90</v>
      </c>
      <c r="F26" s="8" t="s">
        <v>91</v>
      </c>
      <c r="G26" s="7"/>
      <c r="H26" s="4" t="s">
        <v>38</v>
      </c>
    </row>
    <row r="27" ht="55" customHeight="1" spans="1:8">
      <c r="A27" s="7">
        <v>25</v>
      </c>
      <c r="B27" s="7"/>
      <c r="C27" s="8" t="s">
        <v>92</v>
      </c>
      <c r="D27" s="8" t="s">
        <v>89</v>
      </c>
      <c r="E27" s="7" t="s">
        <v>90</v>
      </c>
      <c r="F27" s="8" t="s">
        <v>91</v>
      </c>
      <c r="G27" s="7"/>
      <c r="H27" s="4" t="s">
        <v>38</v>
      </c>
    </row>
    <row r="28" ht="55" customHeight="1" spans="1:8">
      <c r="A28" s="7">
        <v>26</v>
      </c>
      <c r="B28" s="7"/>
      <c r="C28" s="8" t="s">
        <v>93</v>
      </c>
      <c r="D28" s="8" t="s">
        <v>55</v>
      </c>
      <c r="E28" s="7" t="s">
        <v>56</v>
      </c>
      <c r="F28" s="8" t="s">
        <v>57</v>
      </c>
      <c r="G28" s="7"/>
      <c r="H28" s="4" t="s">
        <v>38</v>
      </c>
    </row>
    <row r="29" ht="55" customHeight="1" spans="1:8">
      <c r="A29" s="7">
        <v>27</v>
      </c>
      <c r="B29" s="7"/>
      <c r="C29" s="8" t="s">
        <v>94</v>
      </c>
      <c r="D29" s="8" t="s">
        <v>55</v>
      </c>
      <c r="E29" s="7" t="s">
        <v>56</v>
      </c>
      <c r="F29" s="8" t="s">
        <v>57</v>
      </c>
      <c r="G29" s="7"/>
      <c r="H29" s="4" t="s">
        <v>38</v>
      </c>
    </row>
    <row r="30" ht="55" customHeight="1" spans="1:8">
      <c r="A30" s="7">
        <v>28</v>
      </c>
      <c r="B30" s="7"/>
      <c r="C30" s="8" t="s">
        <v>95</v>
      </c>
      <c r="D30" s="8" t="s">
        <v>35</v>
      </c>
      <c r="E30" s="7" t="s">
        <v>36</v>
      </c>
      <c r="F30" s="8" t="s">
        <v>37</v>
      </c>
      <c r="G30" s="7"/>
      <c r="H30" s="4" t="s">
        <v>38</v>
      </c>
    </row>
    <row r="31" ht="55" customHeight="1" spans="1:8">
      <c r="A31" s="7">
        <v>29</v>
      </c>
      <c r="B31" s="7" t="s">
        <v>33</v>
      </c>
      <c r="C31" s="8" t="s">
        <v>96</v>
      </c>
      <c r="D31" s="8" t="s">
        <v>65</v>
      </c>
      <c r="E31" s="7" t="s">
        <v>66</v>
      </c>
      <c r="F31" s="8" t="s">
        <v>67</v>
      </c>
      <c r="G31" s="7"/>
      <c r="H31" s="4" t="s">
        <v>38</v>
      </c>
    </row>
    <row r="32" ht="55" customHeight="1" spans="1:8">
      <c r="A32" s="7">
        <v>30</v>
      </c>
      <c r="B32" s="7"/>
      <c r="C32" s="8" t="s">
        <v>97</v>
      </c>
      <c r="D32" s="8" t="s">
        <v>98</v>
      </c>
      <c r="E32" s="7" t="s">
        <v>99</v>
      </c>
      <c r="F32" s="8" t="s">
        <v>100</v>
      </c>
      <c r="G32" s="7"/>
      <c r="H32" s="4" t="s">
        <v>38</v>
      </c>
    </row>
    <row r="33" ht="55" customHeight="1" spans="1:8">
      <c r="A33" s="7">
        <v>31</v>
      </c>
      <c r="B33" s="7"/>
      <c r="C33" s="8" t="s">
        <v>101</v>
      </c>
      <c r="D33" s="8" t="s">
        <v>89</v>
      </c>
      <c r="E33" s="7" t="s">
        <v>90</v>
      </c>
      <c r="F33" s="8" t="s">
        <v>91</v>
      </c>
      <c r="G33" s="7" t="s">
        <v>50</v>
      </c>
      <c r="H33" s="9" t="s">
        <v>51</v>
      </c>
    </row>
    <row r="34" ht="55" customHeight="1" spans="1:8">
      <c r="A34" s="7">
        <v>32</v>
      </c>
      <c r="B34" s="7"/>
      <c r="C34" s="8" t="s">
        <v>102</v>
      </c>
      <c r="D34" s="8" t="s">
        <v>43</v>
      </c>
      <c r="E34" s="7" t="s">
        <v>44</v>
      </c>
      <c r="F34" s="8" t="s">
        <v>45</v>
      </c>
      <c r="G34" s="7" t="s">
        <v>50</v>
      </c>
      <c r="H34" s="9" t="s">
        <v>51</v>
      </c>
    </row>
    <row r="35" ht="55" customHeight="1" spans="1:8">
      <c r="A35" s="7">
        <v>33</v>
      </c>
      <c r="B35" s="7"/>
      <c r="C35" s="8" t="s">
        <v>17</v>
      </c>
      <c r="D35" s="8" t="s">
        <v>65</v>
      </c>
      <c r="E35" s="7" t="s">
        <v>66</v>
      </c>
      <c r="F35" s="8" t="s">
        <v>67</v>
      </c>
      <c r="G35" s="7"/>
      <c r="H35" s="4" t="s">
        <v>38</v>
      </c>
    </row>
    <row r="36" ht="55" customHeight="1" spans="1:8">
      <c r="A36" s="7">
        <v>34</v>
      </c>
      <c r="B36" s="7"/>
      <c r="C36" s="8" t="s">
        <v>103</v>
      </c>
      <c r="D36" s="8" t="s">
        <v>35</v>
      </c>
      <c r="E36" s="7" t="s">
        <v>36</v>
      </c>
      <c r="F36" s="8" t="s">
        <v>37</v>
      </c>
      <c r="G36" s="7"/>
      <c r="H36" s="4" t="s">
        <v>38</v>
      </c>
    </row>
    <row r="37" ht="55" customHeight="1" spans="1:8">
      <c r="A37" s="7">
        <v>35</v>
      </c>
      <c r="B37" s="7"/>
      <c r="C37" s="8" t="s">
        <v>104</v>
      </c>
      <c r="D37" s="8" t="s">
        <v>35</v>
      </c>
      <c r="E37" s="7" t="s">
        <v>36</v>
      </c>
      <c r="F37" s="8" t="s">
        <v>37</v>
      </c>
      <c r="G37" s="7"/>
      <c r="H37" s="4" t="s">
        <v>38</v>
      </c>
    </row>
    <row r="38" ht="55" customHeight="1" spans="1:8">
      <c r="A38" s="7">
        <v>36</v>
      </c>
      <c r="B38" s="7" t="s">
        <v>33</v>
      </c>
      <c r="C38" s="8" t="s">
        <v>105</v>
      </c>
      <c r="D38" s="8" t="s">
        <v>65</v>
      </c>
      <c r="E38" s="7" t="s">
        <v>66</v>
      </c>
      <c r="F38" s="8" t="s">
        <v>67</v>
      </c>
      <c r="G38" s="7"/>
      <c r="H38" s="4" t="s">
        <v>38</v>
      </c>
    </row>
    <row r="39" ht="55" customHeight="1" spans="1:8">
      <c r="A39" s="7">
        <v>37</v>
      </c>
      <c r="B39" s="7"/>
      <c r="C39" s="8" t="s">
        <v>106</v>
      </c>
      <c r="D39" s="8" t="s">
        <v>65</v>
      </c>
      <c r="E39" s="7" t="s">
        <v>66</v>
      </c>
      <c r="F39" s="8" t="s">
        <v>67</v>
      </c>
      <c r="G39" s="7"/>
      <c r="H39" s="4" t="s">
        <v>38</v>
      </c>
    </row>
    <row r="40" ht="55" customHeight="1" spans="1:8">
      <c r="A40" s="7">
        <v>38</v>
      </c>
      <c r="B40" s="7"/>
      <c r="C40" s="8" t="s">
        <v>107</v>
      </c>
      <c r="D40" s="8" t="s">
        <v>108</v>
      </c>
      <c r="E40" s="7" t="s">
        <v>109</v>
      </c>
      <c r="F40" s="8" t="s">
        <v>110</v>
      </c>
      <c r="G40" s="7"/>
      <c r="H40" s="4" t="s">
        <v>38</v>
      </c>
    </row>
    <row r="41" ht="55" customHeight="1" spans="1:8">
      <c r="A41" s="7">
        <v>39</v>
      </c>
      <c r="B41" s="7"/>
      <c r="C41" s="8" t="s">
        <v>111</v>
      </c>
      <c r="D41" s="8" t="s">
        <v>112</v>
      </c>
      <c r="E41" s="7" t="s">
        <v>113</v>
      </c>
      <c r="F41" s="8" t="s">
        <v>114</v>
      </c>
      <c r="G41" s="7"/>
      <c r="H41" s="4" t="s">
        <v>38</v>
      </c>
    </row>
    <row r="42" ht="55" customHeight="1" spans="1:8">
      <c r="A42" s="7">
        <v>40</v>
      </c>
      <c r="B42" s="7"/>
      <c r="C42" s="8" t="s">
        <v>115</v>
      </c>
      <c r="D42" s="8" t="s">
        <v>89</v>
      </c>
      <c r="E42" s="7" t="s">
        <v>90</v>
      </c>
      <c r="F42" s="8" t="s">
        <v>91</v>
      </c>
      <c r="G42" s="7" t="s">
        <v>50</v>
      </c>
      <c r="H42" s="9" t="s">
        <v>51</v>
      </c>
    </row>
    <row r="43" ht="55" customHeight="1" spans="1:8">
      <c r="A43" s="7">
        <v>41</v>
      </c>
      <c r="B43" s="7"/>
      <c r="C43" s="8" t="s">
        <v>116</v>
      </c>
      <c r="D43" s="8" t="s">
        <v>35</v>
      </c>
      <c r="E43" s="7" t="s">
        <v>36</v>
      </c>
      <c r="F43" s="8" t="s">
        <v>37</v>
      </c>
      <c r="G43" s="7"/>
      <c r="H43" s="4" t="s">
        <v>38</v>
      </c>
    </row>
    <row r="44" ht="55" customHeight="1" spans="1:8">
      <c r="A44" s="7">
        <v>42</v>
      </c>
      <c r="B44" s="7"/>
      <c r="C44" s="8" t="s">
        <v>117</v>
      </c>
      <c r="D44" s="8" t="s">
        <v>35</v>
      </c>
      <c r="E44" s="7" t="s">
        <v>36</v>
      </c>
      <c r="F44" s="8" t="s">
        <v>37</v>
      </c>
      <c r="G44" s="7"/>
      <c r="H44" s="4" t="s">
        <v>38</v>
      </c>
    </row>
    <row r="45" ht="55" customHeight="1" spans="1:8">
      <c r="A45" s="7">
        <v>43</v>
      </c>
      <c r="B45" s="7" t="s">
        <v>33</v>
      </c>
      <c r="C45" s="8" t="s">
        <v>118</v>
      </c>
      <c r="D45" s="8" t="s">
        <v>119</v>
      </c>
      <c r="E45" s="7" t="s">
        <v>120</v>
      </c>
      <c r="F45" s="8" t="s">
        <v>121</v>
      </c>
      <c r="G45" s="7"/>
      <c r="H45" s="4" t="s">
        <v>38</v>
      </c>
    </row>
    <row r="46" ht="55" customHeight="1" spans="1:8">
      <c r="A46" s="7">
        <v>44</v>
      </c>
      <c r="B46" s="7"/>
      <c r="C46" s="8" t="s">
        <v>122</v>
      </c>
      <c r="D46" s="8" t="s">
        <v>35</v>
      </c>
      <c r="E46" s="7" t="s">
        <v>36</v>
      </c>
      <c r="F46" s="8" t="s">
        <v>37</v>
      </c>
      <c r="G46" s="7"/>
      <c r="H46" s="4" t="s">
        <v>38</v>
      </c>
    </row>
    <row r="47" ht="55" customHeight="1" spans="1:8">
      <c r="A47" s="7">
        <v>45</v>
      </c>
      <c r="B47" s="7"/>
      <c r="C47" s="8" t="s">
        <v>123</v>
      </c>
      <c r="D47" s="8" t="s">
        <v>60</v>
      </c>
      <c r="E47" s="7" t="s">
        <v>124</v>
      </c>
      <c r="F47" s="8" t="s">
        <v>62</v>
      </c>
      <c r="G47" s="7" t="s">
        <v>50</v>
      </c>
      <c r="H47" s="9" t="s">
        <v>51</v>
      </c>
    </row>
    <row r="48" ht="55" customHeight="1" spans="1:8">
      <c r="A48" s="7">
        <v>46</v>
      </c>
      <c r="B48" s="7" t="s">
        <v>125</v>
      </c>
      <c r="C48" s="8" t="s">
        <v>126</v>
      </c>
      <c r="D48" s="8" t="s">
        <v>55</v>
      </c>
      <c r="E48" s="7" t="s">
        <v>56</v>
      </c>
      <c r="F48" s="8" t="s">
        <v>57</v>
      </c>
      <c r="G48" s="7"/>
      <c r="H48" s="4" t="s">
        <v>127</v>
      </c>
    </row>
    <row r="49" ht="55" customHeight="1" spans="1:8">
      <c r="A49" s="7">
        <v>47</v>
      </c>
      <c r="B49" s="7"/>
      <c r="C49" s="8" t="s">
        <v>128</v>
      </c>
      <c r="D49" s="8" t="s">
        <v>85</v>
      </c>
      <c r="E49" s="7" t="s">
        <v>86</v>
      </c>
      <c r="F49" s="8" t="s">
        <v>87</v>
      </c>
      <c r="G49" s="7"/>
      <c r="H49" s="4" t="s">
        <v>127</v>
      </c>
    </row>
    <row r="50" ht="55" customHeight="1" spans="1:8">
      <c r="A50" s="7">
        <v>48</v>
      </c>
      <c r="B50" s="7"/>
      <c r="C50" s="8" t="s">
        <v>129</v>
      </c>
      <c r="D50" s="8" t="s">
        <v>35</v>
      </c>
      <c r="E50" s="7" t="s">
        <v>36</v>
      </c>
      <c r="F50" s="8" t="s">
        <v>37</v>
      </c>
      <c r="G50" s="7"/>
      <c r="H50" s="4" t="s">
        <v>127</v>
      </c>
    </row>
    <row r="51" ht="55" customHeight="1" spans="1:8">
      <c r="A51" s="7">
        <v>49</v>
      </c>
      <c r="B51" s="7"/>
      <c r="C51" s="8" t="s">
        <v>130</v>
      </c>
      <c r="D51" s="8" t="s">
        <v>112</v>
      </c>
      <c r="E51" s="7" t="s">
        <v>113</v>
      </c>
      <c r="F51" s="8" t="s">
        <v>114</v>
      </c>
      <c r="G51" s="7"/>
      <c r="H51" s="4" t="s">
        <v>127</v>
      </c>
    </row>
    <row r="52" ht="55" customHeight="1" spans="1:8">
      <c r="A52" s="7">
        <v>50</v>
      </c>
      <c r="B52" s="7" t="s">
        <v>125</v>
      </c>
      <c r="C52" s="8" t="s">
        <v>131</v>
      </c>
      <c r="D52" s="8" t="s">
        <v>119</v>
      </c>
      <c r="E52" s="7" t="s">
        <v>120</v>
      </c>
      <c r="F52" s="8" t="s">
        <v>121</v>
      </c>
      <c r="G52" s="7"/>
      <c r="H52" s="4" t="s">
        <v>127</v>
      </c>
    </row>
    <row r="53" ht="55" customHeight="1" spans="1:8">
      <c r="A53" s="7">
        <v>51</v>
      </c>
      <c r="B53" s="7"/>
      <c r="C53" s="8" t="s">
        <v>132</v>
      </c>
      <c r="D53" s="8" t="s">
        <v>108</v>
      </c>
      <c r="E53" s="7" t="s">
        <v>109</v>
      </c>
      <c r="F53" s="8" t="s">
        <v>110</v>
      </c>
      <c r="G53" s="7"/>
      <c r="H53" s="4" t="s">
        <v>127</v>
      </c>
    </row>
    <row r="54" ht="55" customHeight="1" spans="1:8">
      <c r="A54" s="7">
        <v>52</v>
      </c>
      <c r="B54" s="7"/>
      <c r="C54" s="8" t="s">
        <v>133</v>
      </c>
      <c r="D54" s="8" t="s">
        <v>134</v>
      </c>
      <c r="E54" s="7" t="s">
        <v>135</v>
      </c>
      <c r="F54" s="8" t="s">
        <v>136</v>
      </c>
      <c r="G54" s="7"/>
      <c r="H54" s="4" t="s">
        <v>127</v>
      </c>
    </row>
    <row r="55" ht="55" customHeight="1" spans="1:8">
      <c r="A55" s="7">
        <v>53</v>
      </c>
      <c r="B55" s="7"/>
      <c r="C55" s="8" t="s">
        <v>137</v>
      </c>
      <c r="D55" s="8" t="s">
        <v>65</v>
      </c>
      <c r="E55" s="7" t="s">
        <v>66</v>
      </c>
      <c r="F55" s="8" t="s">
        <v>67</v>
      </c>
      <c r="G55" s="7"/>
      <c r="H55" s="4" t="s">
        <v>127</v>
      </c>
    </row>
    <row r="56" ht="55" customHeight="1" spans="1:8">
      <c r="A56" s="7">
        <v>54</v>
      </c>
      <c r="B56" s="7"/>
      <c r="C56" s="8" t="s">
        <v>138</v>
      </c>
      <c r="D56" s="8" t="s">
        <v>69</v>
      </c>
      <c r="E56" s="7" t="s">
        <v>70</v>
      </c>
      <c r="F56" s="8" t="s">
        <v>71</v>
      </c>
      <c r="G56" s="7"/>
      <c r="H56" s="4" t="s">
        <v>127</v>
      </c>
    </row>
    <row r="57" ht="55" customHeight="1" spans="1:8">
      <c r="A57" s="7">
        <v>55</v>
      </c>
      <c r="B57" s="7" t="s">
        <v>139</v>
      </c>
      <c r="C57" s="8" t="s">
        <v>140</v>
      </c>
      <c r="D57" s="8" t="s">
        <v>55</v>
      </c>
      <c r="E57" s="7" t="s">
        <v>56</v>
      </c>
      <c r="F57" s="8" t="s">
        <v>57</v>
      </c>
      <c r="G57" s="7"/>
      <c r="H57" s="4" t="s">
        <v>127</v>
      </c>
    </row>
    <row r="58" ht="55" customHeight="1" spans="1:8">
      <c r="A58" s="7">
        <v>56</v>
      </c>
      <c r="B58" s="7"/>
      <c r="C58" s="8" t="s">
        <v>141</v>
      </c>
      <c r="D58" s="8" t="s">
        <v>89</v>
      </c>
      <c r="E58" s="7" t="s">
        <v>90</v>
      </c>
      <c r="F58" s="8" t="s">
        <v>91</v>
      </c>
      <c r="G58" s="7"/>
      <c r="H58" s="4" t="s">
        <v>127</v>
      </c>
    </row>
    <row r="59" ht="55" customHeight="1" spans="1:8">
      <c r="A59" s="7">
        <v>57</v>
      </c>
      <c r="B59" s="7" t="s">
        <v>139</v>
      </c>
      <c r="C59" s="8" t="s">
        <v>142</v>
      </c>
      <c r="D59" s="8" t="s">
        <v>143</v>
      </c>
      <c r="E59" s="7" t="s">
        <v>144</v>
      </c>
      <c r="F59" s="8" t="s">
        <v>145</v>
      </c>
      <c r="G59" s="7"/>
      <c r="H59" s="4" t="s">
        <v>127</v>
      </c>
    </row>
    <row r="60" ht="55" customHeight="1" spans="1:8">
      <c r="A60" s="7">
        <v>58</v>
      </c>
      <c r="B60" s="7"/>
      <c r="C60" s="8" t="s">
        <v>146</v>
      </c>
      <c r="D60" s="8" t="s">
        <v>143</v>
      </c>
      <c r="E60" s="7" t="s">
        <v>144</v>
      </c>
      <c r="F60" s="8" t="s">
        <v>145</v>
      </c>
      <c r="G60" s="7"/>
      <c r="H60" s="4" t="s">
        <v>127</v>
      </c>
    </row>
    <row r="61" ht="55" customHeight="1" spans="1:8">
      <c r="A61" s="7">
        <v>59</v>
      </c>
      <c r="B61" s="7"/>
      <c r="C61" s="8" t="s">
        <v>147</v>
      </c>
      <c r="D61" s="8" t="s">
        <v>35</v>
      </c>
      <c r="E61" s="7" t="s">
        <v>36</v>
      </c>
      <c r="F61" s="8" t="s">
        <v>37</v>
      </c>
      <c r="G61" s="7"/>
      <c r="H61" s="4" t="s">
        <v>127</v>
      </c>
    </row>
    <row r="62" ht="55" customHeight="1" spans="1:8">
      <c r="A62" s="7">
        <v>60</v>
      </c>
      <c r="B62" s="7"/>
      <c r="C62" s="8" t="s">
        <v>148</v>
      </c>
      <c r="D62" s="8" t="s">
        <v>89</v>
      </c>
      <c r="E62" s="7" t="s">
        <v>90</v>
      </c>
      <c r="F62" s="8" t="s">
        <v>91</v>
      </c>
      <c r="G62" s="7"/>
      <c r="H62" s="4" t="s">
        <v>127</v>
      </c>
    </row>
    <row r="63" ht="55" customHeight="1" spans="1:8">
      <c r="A63" s="7">
        <v>61</v>
      </c>
      <c r="B63" s="7"/>
      <c r="C63" s="8" t="s">
        <v>149</v>
      </c>
      <c r="D63" s="8" t="s">
        <v>98</v>
      </c>
      <c r="E63" s="7" t="s">
        <v>99</v>
      </c>
      <c r="F63" s="8" t="s">
        <v>100</v>
      </c>
      <c r="G63" s="7"/>
      <c r="H63" s="4" t="s">
        <v>127</v>
      </c>
    </row>
    <row r="64" ht="55" customHeight="1" spans="1:8">
      <c r="A64" s="7">
        <v>62</v>
      </c>
      <c r="B64" s="7"/>
      <c r="C64" s="8" t="s">
        <v>150</v>
      </c>
      <c r="D64" s="8" t="s">
        <v>143</v>
      </c>
      <c r="E64" s="7" t="s">
        <v>144</v>
      </c>
      <c r="F64" s="8" t="s">
        <v>145</v>
      </c>
      <c r="G64" s="7"/>
      <c r="H64" s="4" t="s">
        <v>127</v>
      </c>
    </row>
    <row r="65" ht="55" customHeight="1" spans="1:8">
      <c r="A65" s="7">
        <v>63</v>
      </c>
      <c r="B65" s="7"/>
      <c r="C65" s="8" t="s">
        <v>151</v>
      </c>
      <c r="D65" s="8" t="s">
        <v>112</v>
      </c>
      <c r="E65" s="7" t="s">
        <v>113</v>
      </c>
      <c r="F65" s="8" t="s">
        <v>114</v>
      </c>
      <c r="G65" s="7"/>
      <c r="H65" s="4" t="s">
        <v>127</v>
      </c>
    </row>
    <row r="66" ht="55" customHeight="1" spans="1:8">
      <c r="A66" s="7">
        <v>64</v>
      </c>
      <c r="B66" s="7" t="s">
        <v>139</v>
      </c>
      <c r="C66" s="8" t="s">
        <v>152</v>
      </c>
      <c r="D66" s="8" t="s">
        <v>55</v>
      </c>
      <c r="E66" s="7" t="s">
        <v>56</v>
      </c>
      <c r="F66" s="8" t="s">
        <v>57</v>
      </c>
      <c r="G66" s="7"/>
      <c r="H66" s="4" t="s">
        <v>127</v>
      </c>
    </row>
    <row r="67" ht="55" customHeight="1" spans="1:8">
      <c r="A67" s="7">
        <v>65</v>
      </c>
      <c r="B67" s="7"/>
      <c r="C67" s="8" t="s">
        <v>153</v>
      </c>
      <c r="D67" s="8" t="s">
        <v>35</v>
      </c>
      <c r="E67" s="7" t="s">
        <v>36</v>
      </c>
      <c r="F67" s="8" t="s">
        <v>37</v>
      </c>
      <c r="G67" s="7"/>
      <c r="H67" s="4" t="s">
        <v>127</v>
      </c>
    </row>
    <row r="68" ht="55" customHeight="1" spans="1:8">
      <c r="A68" s="7">
        <v>66</v>
      </c>
      <c r="B68" s="7"/>
      <c r="C68" s="8" t="s">
        <v>154</v>
      </c>
      <c r="D68" s="8" t="s">
        <v>89</v>
      </c>
      <c r="E68" s="7" t="s">
        <v>90</v>
      </c>
      <c r="F68" s="8" t="s">
        <v>91</v>
      </c>
      <c r="G68" s="7"/>
      <c r="H68" s="4" t="s">
        <v>127</v>
      </c>
    </row>
    <row r="69" ht="55" customHeight="1" spans="1:8">
      <c r="A69" s="7">
        <v>67</v>
      </c>
      <c r="B69" s="7"/>
      <c r="C69" s="8" t="s">
        <v>155</v>
      </c>
      <c r="D69" s="8" t="s">
        <v>55</v>
      </c>
      <c r="E69" s="7" t="s">
        <v>56</v>
      </c>
      <c r="F69" s="8" t="s">
        <v>57</v>
      </c>
      <c r="G69" s="7"/>
      <c r="H69" s="4" t="s">
        <v>127</v>
      </c>
    </row>
    <row r="70" ht="55" customHeight="1" spans="1:8">
      <c r="A70" s="7">
        <v>68</v>
      </c>
      <c r="B70" s="7"/>
      <c r="C70" s="8" t="s">
        <v>156</v>
      </c>
      <c r="D70" s="8" t="s">
        <v>35</v>
      </c>
      <c r="E70" s="7" t="s">
        <v>36</v>
      </c>
      <c r="F70" s="8" t="s">
        <v>37</v>
      </c>
      <c r="G70" s="7"/>
      <c r="H70" s="4" t="s">
        <v>127</v>
      </c>
    </row>
  </sheetData>
  <mergeCells count="13">
    <mergeCell ref="A1:G1"/>
    <mergeCell ref="B3:B9"/>
    <mergeCell ref="B10:B16"/>
    <mergeCell ref="B17:B23"/>
    <mergeCell ref="B24:B30"/>
    <mergeCell ref="B31:B37"/>
    <mergeCell ref="B38:B44"/>
    <mergeCell ref="B45:B47"/>
    <mergeCell ref="B48:B51"/>
    <mergeCell ref="B52:B56"/>
    <mergeCell ref="B57:B58"/>
    <mergeCell ref="B59:B65"/>
    <mergeCell ref="B66:B70"/>
  </mergeCells>
  <conditionalFormatting sqref="A3:A70">
    <cfRule type="duplicateValues" dxfId="0" priority="1"/>
  </conditionalFormatting>
  <conditionalFormatting sqref="C3:C70">
    <cfRule type="duplicateValues" dxfId="0" priority="3"/>
  </conditionalFormatting>
  <conditionalFormatting sqref="A2 C2:G2">
    <cfRule type="duplicateValues" dxfId="0" priority="2"/>
  </conditionalFormatting>
  <pageMargins left="0.554861111111111" right="0.55486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信息汇总表</vt:lpstr>
      <vt:lpstr>赛项安排表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zxl</dc:creator>
  <cp:lastModifiedBy>QQ</cp:lastModifiedBy>
  <dcterms:created xsi:type="dcterms:W3CDTF">2023-06-04T06:24:00Z</dcterms:created>
  <dcterms:modified xsi:type="dcterms:W3CDTF">2023-06-04T06:51:03Z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CEB86222B5C44994A1F3A9FD9E0FE2FD_12</vt:lpwstr>
  </property>
</Properties>
</file>